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020" windowHeight="9045" activeTab="0"/>
  </bookViews>
  <sheets>
    <sheet name="Sheet1" sheetId="1" r:id="rId1"/>
    <sheet name="Sheet2" sheetId="2" r:id="rId2"/>
    <sheet name="Sheet3" sheetId="3" r:id="rId3"/>
  </sheets>
  <definedNames>
    <definedName name="MILEAGE_RATE_CLAIMED">'Sheet1'!$L$39</definedName>
  </definedNames>
  <calcPr fullCalcOnLoad="1"/>
</workbook>
</file>

<file path=xl/sharedStrings.xml><?xml version="1.0" encoding="utf-8"?>
<sst xmlns="http://schemas.openxmlformats.org/spreadsheetml/2006/main" count="73" uniqueCount="67">
  <si>
    <t>STATE OF CALIFORNIA</t>
  </si>
  <si>
    <t>TRAVEL EXPENSE CLAIM</t>
  </si>
  <si>
    <t>STD. 262 (REV 6/93)</t>
  </si>
  <si>
    <t>PAGE</t>
  </si>
  <si>
    <t>OF</t>
  </si>
  <si>
    <t>PAGE(S)</t>
  </si>
  <si>
    <t>CLAIMANT'S NAME</t>
  </si>
  <si>
    <t>DEPARTMENT</t>
  </si>
  <si>
    <t>POSITION</t>
  </si>
  <si>
    <t>DIVISION OR BUREAU</t>
  </si>
  <si>
    <t>HEADQUARTERS ADDRESS</t>
  </si>
  <si>
    <t>TELEPHONE NUMBER</t>
  </si>
  <si>
    <t>CITY</t>
  </si>
  <si>
    <t>STATE</t>
  </si>
  <si>
    <t>ZIP CODE</t>
  </si>
  <si>
    <t>MONTH/YEAR</t>
  </si>
  <si>
    <t>TRANSPORTATION</t>
  </si>
  <si>
    <t>LOCATION</t>
  </si>
  <si>
    <t>PRIVATE CAR USE</t>
  </si>
  <si>
    <t>WHERE EXPENSES WERE INCURRED</t>
  </si>
  <si>
    <t>COLUMN CODE (ACCTG. USE ONLY)</t>
  </si>
  <si>
    <t>CLAIM TOTAL</t>
  </si>
  <si>
    <t>PURPOSE OF TRIP, REMARKS AND DETAILS (Attach receipts/vouchers when required)</t>
  </si>
  <si>
    <t>NORMAL WORK HOURS</t>
  </si>
  <si>
    <t>PRIVATE VEHICLE LICENSE NUMBER</t>
  </si>
  <si>
    <t>MILEAGE RATE CLAIMED</t>
  </si>
  <si>
    <t>AGENCY ACCOUNTING OFFICE</t>
  </si>
  <si>
    <t>USE ONLY</t>
  </si>
  <si>
    <t>PAID BY REVOLVING FUND CHECK NUMBER</t>
  </si>
  <si>
    <t>CLAIMANT'S SIGNATURE</t>
  </si>
  <si>
    <t>DATE</t>
  </si>
  <si>
    <t>SIGNATURE OF OFFICER APPROVING TRAVEL AND PAYMENT</t>
  </si>
  <si>
    <t>TI/TO/TN #:</t>
  </si>
  <si>
    <t>service of the State of California.  If a privately owned vehicle was used, and if mileage rates exceed the minimum rate, I certify that</t>
  </si>
  <si>
    <t>the cost of operating the vehicle was equal to or greater than the rate claimed, and that I have met the requirements as prescribed</t>
  </si>
  <si>
    <t>by SAM Sections 0750, 0751, 0752, 0753 and 0754 pertaining to vehicle safety and seat belt usage.</t>
  </si>
  <si>
    <t>SUBTOTALS</t>
  </si>
  <si>
    <r>
      <t>I HEREBY CERTIFY</t>
    </r>
    <r>
      <rPr>
        <sz val="8"/>
        <rFont val="Times New Roman"/>
        <family val="1"/>
      </rPr>
      <t xml:space="preserve"> That the above is a true statement of the travel expenses incurred by me in accordance with DPA rules in the </t>
    </r>
  </si>
  <si>
    <t>LODGING</t>
  </si>
  <si>
    <t>INCIDEN- TALS</t>
  </si>
  <si>
    <t>COST OF TRANS.</t>
  </si>
  <si>
    <t>TYPE USED</t>
  </si>
  <si>
    <t>MILES</t>
  </si>
  <si>
    <t>AMOUNT</t>
  </si>
  <si>
    <t>BUSINESS EXPENSE</t>
  </si>
  <si>
    <t>TOTAL EXPENSES FOR DAY</t>
  </si>
  <si>
    <t>TIME</t>
  </si>
  <si>
    <t>CARFARE   TOLLS PARKING</t>
  </si>
  <si>
    <t>Account</t>
  </si>
  <si>
    <t>Fund</t>
  </si>
  <si>
    <t>Dept ID</t>
  </si>
  <si>
    <t>Program</t>
  </si>
  <si>
    <t>Class</t>
  </si>
  <si>
    <t>Project/Grant</t>
  </si>
  <si>
    <t>CSUDH</t>
  </si>
  <si>
    <t>1000 E VICTORIA ST</t>
  </si>
  <si>
    <t>CARSON</t>
  </si>
  <si>
    <t>CA</t>
  </si>
  <si>
    <t>BREAK-FAST</t>
  </si>
  <si>
    <t>LUNCH</t>
  </si>
  <si>
    <t>DINNER</t>
  </si>
  <si>
    <t>*An itemized receipt must be attached for any item costing $25 or more.</t>
  </si>
  <si>
    <t>SSN OR EMPLOYEE NUMBER</t>
  </si>
  <si>
    <t>RESIDENCE ADDRESS</t>
  </si>
  <si>
    <t>*MEALS</t>
  </si>
  <si>
    <t>OTHER APPROVAL SIGNATURES IF APPLICABLE</t>
  </si>
  <si>
    <t>120 miles from CSUDH to UCSB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</si>
</sst>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0;"/>
    <numFmt numFmtId="165" formatCode="m/d"/>
    <numFmt numFmtId="166" formatCode="&quot;$&quot;#,##0.00"/>
    <numFmt numFmtId="167" formatCode="000\-00\-0000"/>
    <numFmt numFmtId="168" formatCode="[&lt;=9999999]###\-####;\(###\)\ ###\-####"/>
  </numFmts>
  <fonts count="49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 horizontal="centerContinuous"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Continuous"/>
      <protection locked="0"/>
    </xf>
    <xf numFmtId="0" fontId="2" fillId="33" borderId="11" xfId="0" applyFont="1" applyFill="1" applyBorder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 horizontal="centerContinuous"/>
      <protection locked="0"/>
    </xf>
    <xf numFmtId="0" fontId="2" fillId="34" borderId="22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horizontal="centerContinuous"/>
      <protection locked="0"/>
    </xf>
    <xf numFmtId="0" fontId="2" fillId="34" borderId="24" xfId="0" applyFont="1" applyFill="1" applyBorder="1" applyAlignment="1" applyProtection="1">
      <alignment horizontal="centerContinuous"/>
      <protection locked="0"/>
    </xf>
    <xf numFmtId="0" fontId="2" fillId="34" borderId="25" xfId="0" applyFont="1" applyFill="1" applyBorder="1" applyAlignment="1" applyProtection="1">
      <alignment horizontal="centerContinuous"/>
      <protection locked="0"/>
    </xf>
    <xf numFmtId="0" fontId="4" fillId="34" borderId="26" xfId="0" applyFont="1" applyFill="1" applyBorder="1" applyAlignment="1" applyProtection="1">
      <alignment horizontal="centerContinuous"/>
      <protection locked="0"/>
    </xf>
    <xf numFmtId="0" fontId="2" fillId="34" borderId="0" xfId="0" applyFont="1" applyFill="1" applyBorder="1" applyAlignment="1" applyProtection="1">
      <alignment horizontal="centerContinuous"/>
      <protection locked="0"/>
    </xf>
    <xf numFmtId="0" fontId="2" fillId="34" borderId="27" xfId="0" applyFont="1" applyFill="1" applyBorder="1" applyAlignment="1" applyProtection="1">
      <alignment horizontal="centerContinuous"/>
      <protection locked="0"/>
    </xf>
    <xf numFmtId="0" fontId="8" fillId="33" borderId="26" xfId="0" applyFont="1" applyFill="1" applyBorder="1" applyAlignment="1" applyProtection="1">
      <alignment horizontal="centerContinuous"/>
      <protection locked="0"/>
    </xf>
    <xf numFmtId="0" fontId="2" fillId="33" borderId="0" xfId="0" applyFont="1" applyFill="1" applyBorder="1" applyAlignment="1" applyProtection="1">
      <alignment horizontal="centerContinuous"/>
      <protection locked="0"/>
    </xf>
    <xf numFmtId="0" fontId="2" fillId="33" borderId="27" xfId="0" applyFont="1" applyFill="1" applyBorder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2" fillId="33" borderId="28" xfId="0" applyFont="1" applyFill="1" applyBorder="1" applyAlignment="1" applyProtection="1">
      <alignment/>
      <protection locked="0"/>
    </xf>
    <xf numFmtId="0" fontId="2" fillId="33" borderId="29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left"/>
      <protection locked="0"/>
    </xf>
    <xf numFmtId="4" fontId="11" fillId="33" borderId="31" xfId="0" applyNumberFormat="1" applyFont="1" applyFill="1" applyBorder="1" applyAlignment="1" applyProtection="1">
      <alignment/>
      <protection locked="0"/>
    </xf>
    <xf numFmtId="0" fontId="11" fillId="33" borderId="31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centerContinuous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0" fontId="14" fillId="33" borderId="32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49" fontId="11" fillId="33" borderId="31" xfId="0" applyNumberFormat="1" applyFont="1" applyFill="1" applyBorder="1" applyAlignment="1" applyProtection="1">
      <alignment/>
      <protection locked="0"/>
    </xf>
    <xf numFmtId="4" fontId="11" fillId="33" borderId="31" xfId="0" applyNumberFormat="1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 horizontal="centerContinuous"/>
      <protection locked="0"/>
    </xf>
    <xf numFmtId="0" fontId="2" fillId="33" borderId="34" xfId="0" applyFont="1" applyFill="1" applyBorder="1" applyAlignment="1" applyProtection="1">
      <alignment horizontal="centerContinuous"/>
      <protection locked="0"/>
    </xf>
    <xf numFmtId="0" fontId="2" fillId="33" borderId="35" xfId="0" applyFont="1" applyFill="1" applyBorder="1" applyAlignment="1" applyProtection="1">
      <alignment horizontal="centerContinuous"/>
      <protection locked="0"/>
    </xf>
    <xf numFmtId="49" fontId="11" fillId="33" borderId="36" xfId="0" applyNumberFormat="1" applyFont="1" applyFill="1" applyBorder="1" applyAlignment="1" applyProtection="1">
      <alignment/>
      <protection locked="0"/>
    </xf>
    <xf numFmtId="49" fontId="11" fillId="33" borderId="37" xfId="0" applyNumberFormat="1" applyFont="1" applyFill="1" applyBorder="1" applyAlignment="1" applyProtection="1">
      <alignment/>
      <protection locked="0"/>
    </xf>
    <xf numFmtId="4" fontId="11" fillId="33" borderId="36" xfId="0" applyNumberFormat="1" applyFont="1" applyFill="1" applyBorder="1" applyAlignment="1" applyProtection="1">
      <alignment/>
      <protection locked="0"/>
    </xf>
    <xf numFmtId="4" fontId="11" fillId="33" borderId="37" xfId="0" applyNumberFormat="1" applyFont="1" applyFill="1" applyBorder="1" applyAlignment="1" applyProtection="1">
      <alignment/>
      <protection locked="0"/>
    </xf>
    <xf numFmtId="4" fontId="11" fillId="33" borderId="38" xfId="0" applyNumberFormat="1" applyFont="1" applyFill="1" applyBorder="1" applyAlignment="1" applyProtection="1">
      <alignment/>
      <protection locked="0"/>
    </xf>
    <xf numFmtId="4" fontId="11" fillId="33" borderId="39" xfId="0" applyNumberFormat="1" applyFont="1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 horizontal="centerContinuous"/>
      <protection locked="0"/>
    </xf>
    <xf numFmtId="0" fontId="2" fillId="33" borderId="41" xfId="0" applyFont="1" applyFill="1" applyBorder="1" applyAlignment="1" applyProtection="1">
      <alignment horizontal="centerContinuous"/>
      <protection locked="0"/>
    </xf>
    <xf numFmtId="0" fontId="2" fillId="33" borderId="23" xfId="0" applyFont="1" applyFill="1" applyBorder="1" applyAlignment="1" applyProtection="1">
      <alignment horizontal="centerContinuous"/>
      <protection locked="0"/>
    </xf>
    <xf numFmtId="0" fontId="2" fillId="33" borderId="25" xfId="0" applyFont="1" applyFill="1" applyBorder="1" applyAlignment="1" applyProtection="1">
      <alignment horizontal="centerContinuous"/>
      <protection locked="0"/>
    </xf>
    <xf numFmtId="165" fontId="11" fillId="33" borderId="38" xfId="0" applyNumberFormat="1" applyFont="1" applyFill="1" applyBorder="1" applyAlignment="1" applyProtection="1">
      <alignment/>
      <protection locked="0"/>
    </xf>
    <xf numFmtId="49" fontId="11" fillId="33" borderId="39" xfId="0" applyNumberFormat="1" applyFont="1" applyFill="1" applyBorder="1" applyAlignment="1" applyProtection="1">
      <alignment/>
      <protection locked="0"/>
    </xf>
    <xf numFmtId="165" fontId="11" fillId="33" borderId="42" xfId="0" applyNumberFormat="1" applyFont="1" applyFill="1" applyBorder="1" applyAlignment="1" applyProtection="1">
      <alignment/>
      <protection locked="0"/>
    </xf>
    <xf numFmtId="20" fontId="11" fillId="33" borderId="39" xfId="0" applyNumberFormat="1" applyFont="1" applyFill="1" applyBorder="1" applyAlignment="1" applyProtection="1">
      <alignment/>
      <protection locked="0"/>
    </xf>
    <xf numFmtId="165" fontId="11" fillId="33" borderId="43" xfId="0" applyNumberFormat="1" applyFont="1" applyFill="1" applyBorder="1" applyAlignment="1" applyProtection="1">
      <alignment/>
      <protection locked="0"/>
    </xf>
    <xf numFmtId="20" fontId="11" fillId="33" borderId="44" xfId="0" applyNumberFormat="1" applyFont="1" applyFill="1" applyBorder="1" applyAlignment="1" applyProtection="1">
      <alignment/>
      <protection locked="0"/>
    </xf>
    <xf numFmtId="0" fontId="2" fillId="33" borderId="45" xfId="0" applyFont="1" applyFill="1" applyBorder="1" applyAlignment="1" applyProtection="1">
      <alignment/>
      <protection locked="0"/>
    </xf>
    <xf numFmtId="0" fontId="4" fillId="33" borderId="46" xfId="0" applyFont="1" applyFill="1" applyBorder="1" applyAlignment="1" applyProtection="1">
      <alignment horizontal="center" wrapText="1"/>
      <protection locked="0"/>
    </xf>
    <xf numFmtId="0" fontId="11" fillId="33" borderId="36" xfId="0" applyFont="1" applyFill="1" applyBorder="1" applyAlignment="1" applyProtection="1">
      <alignment wrapText="1"/>
      <protection locked="0"/>
    </xf>
    <xf numFmtId="0" fontId="11" fillId="33" borderId="36" xfId="0" applyFont="1" applyFill="1" applyBorder="1" applyAlignment="1" applyProtection="1">
      <alignment/>
      <protection locked="0"/>
    </xf>
    <xf numFmtId="0" fontId="11" fillId="33" borderId="47" xfId="0" applyFont="1" applyFill="1" applyBorder="1" applyAlignment="1" applyProtection="1">
      <alignment/>
      <protection locked="0"/>
    </xf>
    <xf numFmtId="0" fontId="2" fillId="33" borderId="46" xfId="0" applyFont="1" applyFill="1" applyBorder="1" applyAlignment="1" applyProtection="1">
      <alignment/>
      <protection locked="0"/>
    </xf>
    <xf numFmtId="4" fontId="11" fillId="33" borderId="48" xfId="0" applyNumberFormat="1" applyFont="1" applyFill="1" applyBorder="1" applyAlignment="1" applyProtection="1">
      <alignment/>
      <protection locked="0"/>
    </xf>
    <xf numFmtId="164" fontId="11" fillId="33" borderId="49" xfId="0" applyNumberFormat="1" applyFont="1" applyFill="1" applyBorder="1" applyAlignment="1" applyProtection="1">
      <alignment/>
      <protection locked="0"/>
    </xf>
    <xf numFmtId="0" fontId="2" fillId="33" borderId="50" xfId="0" applyFont="1" applyFill="1" applyBorder="1" applyAlignment="1" applyProtection="1">
      <alignment/>
      <protection locked="0"/>
    </xf>
    <xf numFmtId="4" fontId="11" fillId="33" borderId="38" xfId="0" applyNumberFormat="1" applyFont="1" applyFill="1" applyBorder="1" applyAlignment="1" applyProtection="1">
      <alignment/>
      <protection locked="0"/>
    </xf>
    <xf numFmtId="164" fontId="11" fillId="33" borderId="39" xfId="0" applyNumberFormat="1" applyFont="1" applyFill="1" applyBorder="1" applyAlignment="1" applyProtection="1">
      <alignment/>
      <protection locked="0"/>
    </xf>
    <xf numFmtId="4" fontId="11" fillId="0" borderId="48" xfId="0" applyNumberFormat="1" applyFont="1" applyBorder="1" applyAlignment="1">
      <alignment/>
    </xf>
    <xf numFmtId="4" fontId="11" fillId="33" borderId="49" xfId="0" applyNumberFormat="1" applyFont="1" applyFill="1" applyBorder="1" applyAlignment="1" applyProtection="1">
      <alignment/>
      <protection locked="0"/>
    </xf>
    <xf numFmtId="49" fontId="11" fillId="33" borderId="51" xfId="0" applyNumberFormat="1" applyFont="1" applyFill="1" applyBorder="1" applyAlignment="1" applyProtection="1">
      <alignment/>
      <protection locked="0"/>
    </xf>
    <xf numFmtId="0" fontId="2" fillId="33" borderId="28" xfId="0" applyFont="1" applyFill="1" applyBorder="1" applyAlignment="1" applyProtection="1">
      <alignment horizontal="center" wrapText="1"/>
      <protection locked="0"/>
    </xf>
    <xf numFmtId="0" fontId="2" fillId="33" borderId="44" xfId="0" applyFont="1" applyFill="1" applyBorder="1" applyAlignment="1" applyProtection="1">
      <alignment horizontal="center" wrapText="1"/>
      <protection locked="0"/>
    </xf>
    <xf numFmtId="0" fontId="11" fillId="33" borderId="40" xfId="0" applyFont="1" applyFill="1" applyBorder="1" applyAlignment="1" applyProtection="1">
      <alignment wrapText="1"/>
      <protection locked="0"/>
    </xf>
    <xf numFmtId="0" fontId="2" fillId="33" borderId="52" xfId="0" applyFont="1" applyFill="1" applyBorder="1" applyAlignment="1" applyProtection="1">
      <alignment horizontal="center" wrapText="1"/>
      <protection locked="0"/>
    </xf>
    <xf numFmtId="4" fontId="11" fillId="33" borderId="53" xfId="0" applyNumberFormat="1" applyFont="1" applyFill="1" applyBorder="1" applyAlignment="1" applyProtection="1">
      <alignment/>
      <protection locked="0"/>
    </xf>
    <xf numFmtId="0" fontId="8" fillId="33" borderId="52" xfId="0" applyFont="1" applyFill="1" applyBorder="1" applyAlignment="1" applyProtection="1">
      <alignment horizontal="center" vertical="center" wrapText="1"/>
      <protection locked="0"/>
    </xf>
    <xf numFmtId="49" fontId="11" fillId="33" borderId="40" xfId="0" applyNumberFormat="1" applyFont="1" applyFill="1" applyBorder="1" applyAlignment="1" applyProtection="1">
      <alignment/>
      <protection locked="0"/>
    </xf>
    <xf numFmtId="49" fontId="11" fillId="33" borderId="54" xfId="0" applyNumberFormat="1" applyFont="1" applyFill="1" applyBorder="1" applyAlignment="1" applyProtection="1">
      <alignment/>
      <protection locked="0"/>
    </xf>
    <xf numFmtId="49" fontId="11" fillId="33" borderId="41" xfId="0" applyNumberFormat="1" applyFont="1" applyFill="1" applyBorder="1" applyAlignment="1" applyProtection="1">
      <alignment/>
      <protection locked="0"/>
    </xf>
    <xf numFmtId="4" fontId="11" fillId="33" borderId="53" xfId="0" applyNumberFormat="1" applyFont="1" applyFill="1" applyBorder="1" applyAlignment="1" applyProtection="1">
      <alignment/>
      <protection/>
    </xf>
    <xf numFmtId="4" fontId="11" fillId="33" borderId="42" xfId="0" applyNumberFormat="1" applyFont="1" applyFill="1" applyBorder="1" applyAlignment="1" applyProtection="1">
      <alignment/>
      <protection locked="0"/>
    </xf>
    <xf numFmtId="0" fontId="11" fillId="33" borderId="54" xfId="0" applyNumberFormat="1" applyFont="1" applyFill="1" applyBorder="1" applyAlignment="1" applyProtection="1">
      <alignment/>
      <protection locked="0"/>
    </xf>
    <xf numFmtId="4" fontId="11" fillId="33" borderId="54" xfId="0" applyNumberFormat="1" applyFont="1" applyFill="1" applyBorder="1" applyAlignment="1" applyProtection="1">
      <alignment/>
      <protection locked="0"/>
    </xf>
    <xf numFmtId="164" fontId="11" fillId="33" borderId="51" xfId="0" applyNumberFormat="1" applyFont="1" applyFill="1" applyBorder="1" applyAlignment="1" applyProtection="1">
      <alignment/>
      <protection locked="0"/>
    </xf>
    <xf numFmtId="4" fontId="11" fillId="0" borderId="53" xfId="0" applyNumberFormat="1" applyFont="1" applyBorder="1" applyAlignment="1">
      <alignment/>
    </xf>
    <xf numFmtId="0" fontId="8" fillId="33" borderId="47" xfId="0" applyFont="1" applyFill="1" applyBorder="1" applyAlignment="1" applyProtection="1">
      <alignment horizontal="center" wrapText="1"/>
      <protection locked="0"/>
    </xf>
    <xf numFmtId="0" fontId="8" fillId="33" borderId="55" xfId="0" applyFont="1" applyFill="1" applyBorder="1" applyAlignment="1" applyProtection="1">
      <alignment horizontal="center" wrapText="1"/>
      <protection locked="0"/>
    </xf>
    <xf numFmtId="0" fontId="8" fillId="33" borderId="56" xfId="0" applyFont="1" applyFill="1" applyBorder="1" applyAlignment="1" applyProtection="1">
      <alignment horizontal="center" wrapText="1"/>
      <protection locked="0"/>
    </xf>
    <xf numFmtId="0" fontId="10" fillId="33" borderId="52" xfId="0" applyFont="1" applyFill="1" applyBorder="1" applyAlignment="1" applyProtection="1">
      <alignment horizontal="center" wrapText="1"/>
      <protection locked="0"/>
    </xf>
    <xf numFmtId="0" fontId="8" fillId="33" borderId="57" xfId="0" applyFont="1" applyFill="1" applyBorder="1" applyAlignment="1" applyProtection="1">
      <alignment horizontal="center" wrapText="1"/>
      <protection locked="0"/>
    </xf>
    <xf numFmtId="0" fontId="13" fillId="33" borderId="58" xfId="0" applyFont="1" applyFill="1" applyBorder="1" applyAlignment="1" applyProtection="1">
      <alignment horizontal="center" wrapText="1"/>
      <protection locked="0"/>
    </xf>
    <xf numFmtId="0" fontId="2" fillId="33" borderId="58" xfId="0" applyFont="1" applyFill="1" applyBorder="1" applyAlignment="1" applyProtection="1">
      <alignment horizontal="center" wrapText="1"/>
      <protection locked="0"/>
    </xf>
    <xf numFmtId="0" fontId="8" fillId="33" borderId="29" xfId="0" applyFont="1" applyFill="1" applyBorder="1" applyAlignment="1" applyProtection="1">
      <alignment horizontal="center" wrapText="1"/>
      <protection locked="0"/>
    </xf>
    <xf numFmtId="0" fontId="8" fillId="33" borderId="52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14" fillId="33" borderId="21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32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17" fontId="2" fillId="33" borderId="40" xfId="0" applyNumberFormat="1" applyFont="1" applyFill="1" applyBorder="1" applyAlignment="1" applyProtection="1">
      <alignment horizontal="center"/>
      <protection locked="0"/>
    </xf>
    <xf numFmtId="17" fontId="2" fillId="33" borderId="41" xfId="0" applyNumberFormat="1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14" fontId="6" fillId="33" borderId="30" xfId="0" applyNumberFormat="1" applyFont="1" applyFill="1" applyBorder="1" applyAlignment="1" applyProtection="1">
      <alignment horizontal="left"/>
      <protection locked="0"/>
    </xf>
    <xf numFmtId="14" fontId="6" fillId="33" borderId="14" xfId="0" applyNumberFormat="1" applyFont="1" applyFill="1" applyBorder="1" applyAlignment="1" applyProtection="1">
      <alignment horizontal="left"/>
      <protection locked="0"/>
    </xf>
    <xf numFmtId="14" fontId="6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14" fontId="6" fillId="33" borderId="58" xfId="0" applyNumberFormat="1" applyFont="1" applyFill="1" applyBorder="1" applyAlignment="1" applyProtection="1">
      <alignment horizontal="left"/>
      <protection locked="0"/>
    </xf>
    <xf numFmtId="167" fontId="6" fillId="33" borderId="12" xfId="0" applyNumberFormat="1" applyFont="1" applyFill="1" applyBorder="1" applyAlignment="1" applyProtection="1">
      <alignment horizontal="center"/>
      <protection locked="0"/>
    </xf>
    <xf numFmtId="167" fontId="6" fillId="33" borderId="11" xfId="0" applyNumberFormat="1" applyFont="1" applyFill="1" applyBorder="1" applyAlignment="1" applyProtection="1">
      <alignment horizontal="center"/>
      <protection locked="0"/>
    </xf>
    <xf numFmtId="167" fontId="6" fillId="33" borderId="59" xfId="0" applyNumberFormat="1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59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horizontal="left"/>
      <protection locked="0"/>
    </xf>
    <xf numFmtId="0" fontId="6" fillId="33" borderId="59" xfId="0" applyFont="1" applyFill="1" applyBorder="1" applyAlignment="1" applyProtection="1">
      <alignment horizontal="left"/>
      <protection locked="0"/>
    </xf>
    <xf numFmtId="0" fontId="5" fillId="35" borderId="16" xfId="0" applyFont="1" applyFill="1" applyBorder="1" applyAlignment="1" applyProtection="1">
      <alignment horizontal="left"/>
      <protection locked="0"/>
    </xf>
    <xf numFmtId="0" fontId="5" fillId="35" borderId="11" xfId="0" applyFont="1" applyFill="1" applyBorder="1" applyAlignment="1" applyProtection="1">
      <alignment horizontal="left"/>
      <protection locked="0"/>
    </xf>
    <xf numFmtId="0" fontId="6" fillId="33" borderId="16" xfId="0" applyFont="1" applyFill="1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 horizontal="left"/>
      <protection locked="0"/>
    </xf>
    <xf numFmtId="0" fontId="5" fillId="33" borderId="12" xfId="0" applyNumberFormat="1" applyFont="1" applyFill="1" applyBorder="1" applyAlignment="1" applyProtection="1">
      <alignment horizontal="left"/>
      <protection locked="0"/>
    </xf>
    <xf numFmtId="0" fontId="5" fillId="33" borderId="11" xfId="0" applyNumberFormat="1" applyFont="1" applyFill="1" applyBorder="1" applyAlignment="1" applyProtection="1">
      <alignment horizontal="left"/>
      <protection locked="0"/>
    </xf>
    <xf numFmtId="166" fontId="5" fillId="33" borderId="60" xfId="44" applyNumberFormat="1" applyFont="1" applyFill="1" applyBorder="1" applyAlignment="1" applyProtection="1">
      <alignment horizontal="right"/>
      <protection locked="0"/>
    </xf>
    <xf numFmtId="166" fontId="5" fillId="33" borderId="61" xfId="44" applyNumberFormat="1" applyFont="1" applyFill="1" applyBorder="1" applyAlignment="1" applyProtection="1">
      <alignment horizontal="right"/>
      <protection locked="0"/>
    </xf>
    <xf numFmtId="16" fontId="6" fillId="33" borderId="13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6" fillId="33" borderId="12" xfId="0" applyNumberFormat="1" applyFont="1" applyFill="1" applyBorder="1" applyAlignment="1" applyProtection="1">
      <alignment horizontal="left"/>
      <protection locked="0"/>
    </xf>
    <xf numFmtId="0" fontId="6" fillId="33" borderId="11" xfId="0" applyNumberFormat="1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Q20" sqref="Q20"/>
    </sheetView>
  </sheetViews>
  <sheetFormatPr defaultColWidth="10.57421875" defaultRowHeight="12.75"/>
  <cols>
    <col min="1" max="1" width="7.8515625" style="1" customWidth="1"/>
    <col min="2" max="2" width="9.421875" style="1" customWidth="1"/>
    <col min="3" max="3" width="24.140625" style="1" customWidth="1"/>
    <col min="4" max="4" width="8.8515625" style="1" customWidth="1"/>
    <col min="5" max="5" width="6.57421875" style="1" customWidth="1"/>
    <col min="6" max="6" width="8.140625" style="1" customWidth="1"/>
    <col min="7" max="7" width="4.57421875" style="1" customWidth="1"/>
    <col min="8" max="8" width="9.57421875" style="1" customWidth="1"/>
    <col min="9" max="9" width="6.7109375" style="1" customWidth="1"/>
    <col min="10" max="10" width="5.8515625" style="1" customWidth="1"/>
    <col min="11" max="11" width="7.57421875" style="1" customWidth="1"/>
    <col min="12" max="13" width="8.421875" style="1" customWidth="1"/>
    <col min="14" max="14" width="8.8515625" style="1" customWidth="1"/>
    <col min="15" max="15" width="11.140625" style="1" customWidth="1"/>
    <col min="16" max="16384" width="10.57421875" style="1" customWidth="1"/>
  </cols>
  <sheetData>
    <row r="1" ht="12.75">
      <c r="A1" s="3" t="s">
        <v>0</v>
      </c>
    </row>
    <row r="2" spans="1:15" ht="24.75" customHeight="1">
      <c r="A2" s="14" t="s">
        <v>1</v>
      </c>
      <c r="E2" s="15"/>
      <c r="K2" s="16"/>
      <c r="L2" s="17"/>
      <c r="M2" s="17"/>
      <c r="N2" s="17"/>
      <c r="O2" s="17"/>
    </row>
    <row r="3" spans="1:15" ht="13.5" thickBot="1">
      <c r="A3" s="18" t="s">
        <v>2</v>
      </c>
      <c r="B3" s="18"/>
      <c r="C3" s="18"/>
      <c r="D3" s="18"/>
      <c r="E3" s="2"/>
      <c r="F3" s="18"/>
      <c r="G3" s="18"/>
      <c r="H3" s="18"/>
      <c r="I3" s="18"/>
      <c r="J3" s="18"/>
      <c r="K3" s="19" t="s">
        <v>3</v>
      </c>
      <c r="L3" s="2"/>
      <c r="M3" s="20" t="s">
        <v>4</v>
      </c>
      <c r="N3" s="2"/>
      <c r="O3" s="20" t="s">
        <v>5</v>
      </c>
    </row>
    <row r="4" spans="1:11" s="3" customFormat="1" ht="12.75" thickTop="1">
      <c r="A4" s="3" t="s">
        <v>6</v>
      </c>
      <c r="G4" s="21" t="s">
        <v>62</v>
      </c>
      <c r="K4" s="22" t="s">
        <v>7</v>
      </c>
    </row>
    <row r="5" spans="1:15" s="6" customFormat="1" ht="21.75" customHeight="1">
      <c r="A5" s="144"/>
      <c r="B5" s="144"/>
      <c r="C5" s="144"/>
      <c r="D5" s="144"/>
      <c r="E5" s="144"/>
      <c r="F5" s="145"/>
      <c r="G5" s="140"/>
      <c r="H5" s="141"/>
      <c r="I5" s="141"/>
      <c r="J5" s="142"/>
      <c r="K5" s="143"/>
      <c r="L5" s="144"/>
      <c r="M5" s="144"/>
      <c r="N5" s="144"/>
      <c r="O5" s="144"/>
    </row>
    <row r="6" spans="1:13" s="3" customFormat="1" ht="12">
      <c r="A6" s="3" t="s">
        <v>8</v>
      </c>
      <c r="D6" s="23"/>
      <c r="G6" s="21" t="s">
        <v>9</v>
      </c>
      <c r="M6" s="23"/>
    </row>
    <row r="7" spans="1:15" s="6" customFormat="1" ht="21.75" customHeight="1">
      <c r="A7" s="146"/>
      <c r="B7" s="146"/>
      <c r="C7" s="147"/>
      <c r="D7" s="5"/>
      <c r="E7" s="4"/>
      <c r="F7" s="4"/>
      <c r="G7" s="143" t="s">
        <v>54</v>
      </c>
      <c r="H7" s="144"/>
      <c r="I7" s="144"/>
      <c r="J7" s="144"/>
      <c r="K7" s="144"/>
      <c r="L7" s="145"/>
      <c r="M7" s="151"/>
      <c r="N7" s="146"/>
      <c r="O7" s="146"/>
    </row>
    <row r="8" spans="1:13" s="3" customFormat="1" ht="12">
      <c r="A8" s="3" t="s">
        <v>63</v>
      </c>
      <c r="G8" s="21" t="s">
        <v>10</v>
      </c>
      <c r="M8" s="21" t="s">
        <v>11</v>
      </c>
    </row>
    <row r="9" spans="1:15" s="6" customFormat="1" ht="21.75" customHeight="1">
      <c r="A9" s="146"/>
      <c r="B9" s="146"/>
      <c r="C9" s="146"/>
      <c r="D9" s="146"/>
      <c r="E9" s="146"/>
      <c r="F9" s="147"/>
      <c r="G9" s="146" t="s">
        <v>55</v>
      </c>
      <c r="H9" s="146"/>
      <c r="I9" s="146"/>
      <c r="J9" s="146"/>
      <c r="K9" s="146"/>
      <c r="L9" s="147"/>
      <c r="M9" s="152"/>
      <c r="N9" s="153"/>
      <c r="O9" s="153"/>
    </row>
    <row r="10" spans="1:13" s="3" customFormat="1" ht="12">
      <c r="A10" s="3" t="s">
        <v>12</v>
      </c>
      <c r="D10" s="3" t="s">
        <v>13</v>
      </c>
      <c r="E10" s="3" t="s">
        <v>14</v>
      </c>
      <c r="G10" s="21" t="s">
        <v>12</v>
      </c>
      <c r="K10" s="3" t="s">
        <v>13</v>
      </c>
      <c r="M10" s="3" t="s">
        <v>14</v>
      </c>
    </row>
    <row r="11" spans="1:15" s="6" customFormat="1" ht="21.75" customHeight="1">
      <c r="A11" s="146"/>
      <c r="B11" s="146"/>
      <c r="C11" s="146"/>
      <c r="D11" s="51"/>
      <c r="E11" s="146"/>
      <c r="F11" s="147"/>
      <c r="G11" s="146" t="s">
        <v>56</v>
      </c>
      <c r="H11" s="146"/>
      <c r="I11" s="146"/>
      <c r="J11" s="51" t="s">
        <v>57</v>
      </c>
      <c r="M11" s="146">
        <v>90747</v>
      </c>
      <c r="N11" s="146"/>
      <c r="O11" s="127"/>
    </row>
    <row r="12" spans="1:15" s="6" customFormat="1" ht="3" customHeight="1" thickBo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3.5" thickBot="1">
      <c r="A13" s="81" t="s">
        <v>15</v>
      </c>
      <c r="B13" s="82"/>
      <c r="C13" s="89"/>
      <c r="D13" s="89"/>
      <c r="E13" s="76"/>
      <c r="F13" s="77"/>
      <c r="G13" s="78"/>
      <c r="H13" s="89"/>
      <c r="I13" s="67" t="s">
        <v>16</v>
      </c>
      <c r="J13" s="68"/>
      <c r="K13" s="68"/>
      <c r="L13" s="68"/>
      <c r="M13" s="69"/>
      <c r="N13" s="89"/>
      <c r="O13" s="26"/>
    </row>
    <row r="14" spans="1:15" ht="12.75">
      <c r="A14" s="132"/>
      <c r="B14" s="133"/>
      <c r="C14" s="90" t="s">
        <v>17</v>
      </c>
      <c r="D14" s="94"/>
      <c r="E14" s="79" t="s">
        <v>64</v>
      </c>
      <c r="F14" s="29"/>
      <c r="G14" s="80"/>
      <c r="H14" s="94"/>
      <c r="I14" s="97"/>
      <c r="J14" s="27"/>
      <c r="K14" s="27"/>
      <c r="L14" s="30" t="s">
        <v>18</v>
      </c>
      <c r="M14" s="80"/>
      <c r="N14" s="94"/>
      <c r="O14" s="89"/>
    </row>
    <row r="15" spans="1:15" ht="38.25" customHeight="1" thickBot="1">
      <c r="A15" s="103" t="s">
        <v>30</v>
      </c>
      <c r="B15" s="104" t="s">
        <v>46</v>
      </c>
      <c r="C15" s="106" t="s">
        <v>19</v>
      </c>
      <c r="D15" s="108" t="s">
        <v>38</v>
      </c>
      <c r="E15" s="118" t="s">
        <v>58</v>
      </c>
      <c r="F15" s="119" t="s">
        <v>59</v>
      </c>
      <c r="G15" s="120" t="s">
        <v>60</v>
      </c>
      <c r="H15" s="121" t="s">
        <v>39</v>
      </c>
      <c r="I15" s="122" t="s">
        <v>40</v>
      </c>
      <c r="J15" s="123" t="s">
        <v>41</v>
      </c>
      <c r="K15" s="123" t="s">
        <v>47</v>
      </c>
      <c r="L15" s="124" t="s">
        <v>42</v>
      </c>
      <c r="M15" s="125" t="s">
        <v>43</v>
      </c>
      <c r="N15" s="126" t="s">
        <v>44</v>
      </c>
      <c r="O15" s="106" t="s">
        <v>45</v>
      </c>
    </row>
    <row r="16" spans="1:15" s="6" customFormat="1" ht="30" customHeight="1">
      <c r="A16" s="85"/>
      <c r="B16" s="102"/>
      <c r="C16" s="105"/>
      <c r="D16" s="107"/>
      <c r="E16" s="109"/>
      <c r="F16" s="110"/>
      <c r="G16" s="111"/>
      <c r="H16" s="112"/>
      <c r="I16" s="113"/>
      <c r="J16" s="114"/>
      <c r="K16" s="115"/>
      <c r="L16" s="115"/>
      <c r="M16" s="116"/>
      <c r="N16" s="107"/>
      <c r="O16" s="117" t="str">
        <f aca="true" t="shared" si="0" ref="O16:O27">IF(SUM(D16+E16+F16+G16+H16+I16+K16)+SUM(M16:N16)&lt;&gt;0,SUM(D16+E16+F16+G16+H16+I16+K16)+SUM(M16:N16)," ")</f>
        <v> </v>
      </c>
    </row>
    <row r="17" spans="1:15" s="6" customFormat="1" ht="30" customHeight="1">
      <c r="A17" s="83"/>
      <c r="B17" s="84"/>
      <c r="C17" s="91"/>
      <c r="D17" s="95"/>
      <c r="E17" s="70"/>
      <c r="F17" s="65"/>
      <c r="G17" s="71"/>
      <c r="H17" s="95"/>
      <c r="I17" s="98"/>
      <c r="J17" s="53"/>
      <c r="K17" s="52"/>
      <c r="L17" s="52"/>
      <c r="M17" s="99"/>
      <c r="N17" s="95"/>
      <c r="O17" s="100" t="str">
        <f t="shared" si="0"/>
        <v> </v>
      </c>
    </row>
    <row r="18" spans="1:15" s="6" customFormat="1" ht="30" customHeight="1">
      <c r="A18" s="83"/>
      <c r="B18" s="84"/>
      <c r="C18" s="91"/>
      <c r="D18" s="95"/>
      <c r="E18" s="72"/>
      <c r="F18" s="66"/>
      <c r="G18" s="73"/>
      <c r="H18" s="95"/>
      <c r="I18" s="98"/>
      <c r="J18" s="53"/>
      <c r="K18" s="52"/>
      <c r="L18" s="52"/>
      <c r="M18" s="99"/>
      <c r="N18" s="95"/>
      <c r="O18" s="100" t="str">
        <f t="shared" si="0"/>
        <v> </v>
      </c>
    </row>
    <row r="19" spans="1:15" s="6" customFormat="1" ht="30" customHeight="1">
      <c r="A19" s="85"/>
      <c r="B19" s="86"/>
      <c r="C19" s="91"/>
      <c r="D19" s="95"/>
      <c r="E19" s="72"/>
      <c r="F19" s="66"/>
      <c r="G19" s="73"/>
      <c r="H19" s="95"/>
      <c r="I19" s="98"/>
      <c r="J19" s="53"/>
      <c r="K19" s="52"/>
      <c r="L19" s="52"/>
      <c r="M19" s="99">
        <f aca="true" t="shared" si="1" ref="M17:M28">MILEAGE_RATE_CLAIMED*L19</f>
        <v>0</v>
      </c>
      <c r="N19" s="95"/>
      <c r="O19" s="100" t="str">
        <f t="shared" si="0"/>
        <v> </v>
      </c>
    </row>
    <row r="20" spans="1:15" s="6" customFormat="1" ht="30" customHeight="1">
      <c r="A20" s="83"/>
      <c r="B20" s="86"/>
      <c r="C20" s="91"/>
      <c r="D20" s="95"/>
      <c r="E20" s="74"/>
      <c r="F20" s="66"/>
      <c r="G20" s="75"/>
      <c r="H20" s="95"/>
      <c r="I20" s="98"/>
      <c r="J20" s="53"/>
      <c r="K20" s="52"/>
      <c r="L20" s="52"/>
      <c r="M20" s="99">
        <f t="shared" si="1"/>
        <v>0</v>
      </c>
      <c r="N20" s="95"/>
      <c r="O20" s="100" t="str">
        <f t="shared" si="0"/>
        <v> </v>
      </c>
    </row>
    <row r="21" spans="1:15" s="6" customFormat="1" ht="30" customHeight="1">
      <c r="A21" s="83"/>
      <c r="B21" s="86"/>
      <c r="C21" s="91"/>
      <c r="D21" s="95"/>
      <c r="E21" s="74"/>
      <c r="F21" s="66"/>
      <c r="G21" s="75"/>
      <c r="H21" s="95"/>
      <c r="I21" s="98"/>
      <c r="J21" s="53"/>
      <c r="K21" s="52"/>
      <c r="L21" s="52"/>
      <c r="M21" s="99">
        <f t="shared" si="1"/>
        <v>0</v>
      </c>
      <c r="N21" s="95"/>
      <c r="O21" s="100" t="str">
        <f t="shared" si="0"/>
        <v> </v>
      </c>
    </row>
    <row r="22" spans="1:15" s="6" customFormat="1" ht="30" customHeight="1">
      <c r="A22" s="83"/>
      <c r="B22" s="86"/>
      <c r="C22" s="91"/>
      <c r="D22" s="95"/>
      <c r="E22" s="74"/>
      <c r="F22" s="66"/>
      <c r="G22" s="75"/>
      <c r="H22" s="95"/>
      <c r="I22" s="98"/>
      <c r="J22" s="53"/>
      <c r="K22" s="52"/>
      <c r="L22" s="52"/>
      <c r="M22" s="99">
        <f t="shared" si="1"/>
        <v>0</v>
      </c>
      <c r="N22" s="95"/>
      <c r="O22" s="100" t="str">
        <f t="shared" si="0"/>
        <v> </v>
      </c>
    </row>
    <row r="23" spans="1:15" s="6" customFormat="1" ht="30" customHeight="1">
      <c r="A23" s="83"/>
      <c r="B23" s="86"/>
      <c r="C23" s="91"/>
      <c r="D23" s="95"/>
      <c r="E23" s="74"/>
      <c r="F23" s="66"/>
      <c r="G23" s="75"/>
      <c r="H23" s="95"/>
      <c r="I23" s="98"/>
      <c r="J23" s="53"/>
      <c r="K23" s="52"/>
      <c r="L23" s="52"/>
      <c r="M23" s="99">
        <f t="shared" si="1"/>
        <v>0</v>
      </c>
      <c r="N23" s="95"/>
      <c r="O23" s="100" t="str">
        <f t="shared" si="0"/>
        <v> </v>
      </c>
    </row>
    <row r="24" spans="1:15" s="6" customFormat="1" ht="30" customHeight="1">
      <c r="A24" s="83"/>
      <c r="B24" s="86"/>
      <c r="C24" s="91"/>
      <c r="D24" s="95"/>
      <c r="E24" s="74"/>
      <c r="F24" s="66"/>
      <c r="G24" s="75"/>
      <c r="H24" s="95"/>
      <c r="I24" s="98"/>
      <c r="J24" s="53"/>
      <c r="K24" s="52"/>
      <c r="L24" s="52"/>
      <c r="M24" s="99">
        <f t="shared" si="1"/>
        <v>0</v>
      </c>
      <c r="N24" s="95"/>
      <c r="O24" s="100" t="str">
        <f t="shared" si="0"/>
        <v> </v>
      </c>
    </row>
    <row r="25" spans="1:15" s="6" customFormat="1" ht="30" customHeight="1">
      <c r="A25" s="83"/>
      <c r="B25" s="86"/>
      <c r="C25" s="92"/>
      <c r="D25" s="95"/>
      <c r="E25" s="74"/>
      <c r="F25" s="66"/>
      <c r="G25" s="75"/>
      <c r="H25" s="95"/>
      <c r="I25" s="98"/>
      <c r="J25" s="53"/>
      <c r="K25" s="52"/>
      <c r="L25" s="52"/>
      <c r="M25" s="99">
        <f t="shared" si="1"/>
        <v>0</v>
      </c>
      <c r="N25" s="95"/>
      <c r="O25" s="100" t="str">
        <f t="shared" si="0"/>
        <v> </v>
      </c>
    </row>
    <row r="26" spans="1:15" s="6" customFormat="1" ht="30" customHeight="1">
      <c r="A26" s="83"/>
      <c r="B26" s="86"/>
      <c r="C26" s="92"/>
      <c r="D26" s="95"/>
      <c r="E26" s="74"/>
      <c r="F26" s="66"/>
      <c r="G26" s="75"/>
      <c r="H26" s="95"/>
      <c r="I26" s="98"/>
      <c r="J26" s="53"/>
      <c r="K26" s="52"/>
      <c r="L26" s="52"/>
      <c r="M26" s="99">
        <f t="shared" si="1"/>
        <v>0</v>
      </c>
      <c r="N26" s="95"/>
      <c r="O26" s="100" t="str">
        <f t="shared" si="0"/>
        <v> </v>
      </c>
    </row>
    <row r="27" spans="1:15" s="6" customFormat="1" ht="30" customHeight="1">
      <c r="A27" s="83"/>
      <c r="B27" s="86"/>
      <c r="C27" s="92"/>
      <c r="D27" s="95"/>
      <c r="E27" s="74"/>
      <c r="F27" s="66"/>
      <c r="G27" s="75"/>
      <c r="H27" s="95"/>
      <c r="I27" s="98"/>
      <c r="J27" s="53"/>
      <c r="K27" s="52"/>
      <c r="L27" s="52"/>
      <c r="M27" s="99">
        <f t="shared" si="1"/>
        <v>0</v>
      </c>
      <c r="N27" s="95"/>
      <c r="O27" s="100" t="str">
        <f t="shared" si="0"/>
        <v> </v>
      </c>
    </row>
    <row r="28" spans="1:15" s="6" customFormat="1" ht="30" customHeight="1" thickBot="1">
      <c r="A28" s="87"/>
      <c r="B28" s="88"/>
      <c r="C28" s="93"/>
      <c r="D28" s="95"/>
      <c r="E28" s="74"/>
      <c r="F28" s="66"/>
      <c r="G28" s="75"/>
      <c r="H28" s="95"/>
      <c r="I28" s="98"/>
      <c r="J28" s="53"/>
      <c r="K28" s="52"/>
      <c r="L28" s="52"/>
      <c r="M28" s="99">
        <f t="shared" si="1"/>
        <v>0</v>
      </c>
      <c r="N28" s="95"/>
      <c r="O28" s="100"/>
    </row>
    <row r="29" spans="1:15" s="6" customFormat="1" ht="30" customHeight="1" thickBot="1">
      <c r="A29" s="134" t="s">
        <v>36</v>
      </c>
      <c r="B29" s="134"/>
      <c r="C29" s="134"/>
      <c r="D29" s="96">
        <f aca="true" t="shared" si="2" ref="D29:N29">SUM(D16:D28)</f>
        <v>0</v>
      </c>
      <c r="E29" s="96">
        <f t="shared" si="2"/>
        <v>0</v>
      </c>
      <c r="F29" s="96">
        <f t="shared" si="2"/>
        <v>0</v>
      </c>
      <c r="G29" s="96">
        <f t="shared" si="2"/>
        <v>0</v>
      </c>
      <c r="H29" s="96">
        <f t="shared" si="2"/>
        <v>0</v>
      </c>
      <c r="I29" s="96">
        <f t="shared" si="2"/>
        <v>0</v>
      </c>
      <c r="J29" s="96">
        <f t="shared" si="2"/>
        <v>0</v>
      </c>
      <c r="K29" s="96">
        <f t="shared" si="2"/>
        <v>0</v>
      </c>
      <c r="L29" s="96">
        <f t="shared" si="2"/>
        <v>0</v>
      </c>
      <c r="M29" s="96">
        <f t="shared" si="2"/>
        <v>0</v>
      </c>
      <c r="N29" s="96">
        <f t="shared" si="2"/>
        <v>0</v>
      </c>
      <c r="O29" s="101">
        <f>SUM(O16:O28)</f>
        <v>0</v>
      </c>
    </row>
    <row r="30" spans="1:15" ht="12.75">
      <c r="A30" s="31" t="s">
        <v>20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7" customFormat="1" ht="24" thickBot="1">
      <c r="A31" s="13"/>
      <c r="B31" s="33" t="s">
        <v>21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4">
        <f>SUM(O16:O28)</f>
        <v>0</v>
      </c>
      <c r="O31" s="155"/>
    </row>
    <row r="32" spans="1:12" ht="13.5" thickTop="1">
      <c r="A32" s="3" t="s">
        <v>22</v>
      </c>
      <c r="L32" s="34" t="s">
        <v>23</v>
      </c>
    </row>
    <row r="33" spans="1:15" ht="15.7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L33" s="156"/>
      <c r="M33" s="157"/>
      <c r="N33" s="157"/>
      <c r="O33" s="157"/>
    </row>
    <row r="34" spans="1:15" ht="15.75" customHeight="1">
      <c r="A34" s="148" t="s">
        <v>61</v>
      </c>
      <c r="B34" s="148"/>
      <c r="C34" s="148"/>
      <c r="D34" s="148"/>
      <c r="E34" s="148"/>
      <c r="F34" s="148"/>
      <c r="G34" s="148"/>
      <c r="H34" s="148"/>
      <c r="I34" s="148"/>
      <c r="J34" s="148"/>
      <c r="L34" s="158"/>
      <c r="M34" s="159"/>
      <c r="N34" s="159"/>
      <c r="O34" s="159"/>
    </row>
    <row r="35" spans="1:12" ht="15.7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L35" s="8" t="s">
        <v>24</v>
      </c>
    </row>
    <row r="36" spans="1:15" ht="15.75" customHeight="1">
      <c r="A36" s="150" t="s">
        <v>66</v>
      </c>
      <c r="B36" s="150"/>
      <c r="C36" s="150"/>
      <c r="D36" s="150"/>
      <c r="E36" s="150"/>
      <c r="F36" s="150"/>
      <c r="G36" s="150"/>
      <c r="H36" s="150"/>
      <c r="I36" s="150"/>
      <c r="J36" s="150"/>
      <c r="L36" s="160"/>
      <c r="M36" s="161"/>
      <c r="N36" s="161"/>
      <c r="O36" s="161"/>
    </row>
    <row r="37" spans="1:15" ht="15.7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L37" s="151"/>
      <c r="M37" s="146"/>
      <c r="N37" s="146"/>
      <c r="O37" s="146"/>
    </row>
    <row r="38" spans="1:12" ht="15.7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L38" s="16" t="s">
        <v>25</v>
      </c>
    </row>
    <row r="39" spans="1:15" ht="15.7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L39" s="162">
        <v>0.565</v>
      </c>
      <c r="M39" s="163"/>
      <c r="N39" s="163"/>
      <c r="O39" s="163"/>
    </row>
    <row r="40" spans="1:15" ht="12.75">
      <c r="A40" s="164" t="s">
        <v>32</v>
      </c>
      <c r="B40" s="164"/>
      <c r="C40" s="150"/>
      <c r="D40" s="150"/>
      <c r="E40" s="150"/>
      <c r="F40" s="150"/>
      <c r="G40" s="150"/>
      <c r="H40" s="150"/>
      <c r="I40" s="150"/>
      <c r="J40" s="150"/>
      <c r="L40" s="162"/>
      <c r="M40" s="163"/>
      <c r="N40" s="163"/>
      <c r="O40" s="163"/>
    </row>
    <row r="41" spans="1:15" ht="15.75" customHeight="1">
      <c r="A41" s="165"/>
      <c r="B41" s="165"/>
      <c r="C41" s="146"/>
      <c r="D41" s="146"/>
      <c r="E41" s="146"/>
      <c r="F41" s="146"/>
      <c r="G41" s="146"/>
      <c r="H41" s="146"/>
      <c r="I41" s="146"/>
      <c r="J41" s="146"/>
      <c r="L41" s="59"/>
      <c r="M41" s="25"/>
      <c r="N41" s="25"/>
      <c r="O41" s="25"/>
    </row>
    <row r="42" spans="1:15" ht="7.5" customHeight="1">
      <c r="A42" s="54"/>
      <c r="B42" s="54"/>
      <c r="C42" s="51"/>
      <c r="D42" s="51"/>
      <c r="E42" s="51"/>
      <c r="F42" s="51"/>
      <c r="G42" s="51"/>
      <c r="H42" s="51"/>
      <c r="I42" s="51"/>
      <c r="J42" s="51"/>
      <c r="L42" s="28"/>
      <c r="M42" s="29"/>
      <c r="N42" s="29"/>
      <c r="O42" s="42"/>
    </row>
    <row r="43" spans="1:17" ht="19.5" customHeight="1">
      <c r="A43" s="128"/>
      <c r="B43" s="130"/>
      <c r="C43" s="56"/>
      <c r="D43" s="128"/>
      <c r="E43" s="129"/>
      <c r="F43" s="130"/>
      <c r="G43" s="128"/>
      <c r="H43" s="130"/>
      <c r="I43" s="62"/>
      <c r="J43" s="63"/>
      <c r="K43" s="128"/>
      <c r="L43" s="129"/>
      <c r="M43" s="129"/>
      <c r="N43" s="130"/>
      <c r="O43" s="58"/>
      <c r="P43" s="58"/>
      <c r="Q43" s="58"/>
    </row>
    <row r="44" spans="1:17" ht="15.75" customHeight="1">
      <c r="A44" s="131" t="s">
        <v>48</v>
      </c>
      <c r="B44" s="131"/>
      <c r="C44" s="55" t="s">
        <v>49</v>
      </c>
      <c r="D44" s="131" t="s">
        <v>50</v>
      </c>
      <c r="E44" s="131"/>
      <c r="F44" s="131"/>
      <c r="G44" s="131" t="s">
        <v>51</v>
      </c>
      <c r="H44" s="131"/>
      <c r="I44" s="64" t="s">
        <v>52</v>
      </c>
      <c r="J44" s="64"/>
      <c r="K44" s="131" t="s">
        <v>53</v>
      </c>
      <c r="L44" s="131"/>
      <c r="M44" s="131"/>
      <c r="N44" s="131"/>
      <c r="O44" s="57"/>
      <c r="P44" s="57"/>
      <c r="Q44" s="57"/>
    </row>
    <row r="45" spans="1:17" ht="7.5" customHeight="1" thickBot="1">
      <c r="A45" s="61"/>
      <c r="B45" s="61"/>
      <c r="C45" s="5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7"/>
      <c r="P45" s="57"/>
      <c r="Q45" s="57"/>
    </row>
    <row r="46" spans="1:15" ht="12.75">
      <c r="A46" s="44" t="s">
        <v>37</v>
      </c>
      <c r="L46" s="35" t="s">
        <v>26</v>
      </c>
      <c r="M46" s="36"/>
      <c r="N46" s="36"/>
      <c r="O46" s="37"/>
    </row>
    <row r="47" spans="1:15" ht="12.75">
      <c r="A47" s="47" t="s">
        <v>33</v>
      </c>
      <c r="L47" s="38" t="s">
        <v>27</v>
      </c>
      <c r="M47" s="39"/>
      <c r="N47" s="39"/>
      <c r="O47" s="40"/>
    </row>
    <row r="48" spans="1:15" ht="12.75">
      <c r="A48" s="47" t="s">
        <v>34</v>
      </c>
      <c r="L48" s="41" t="s">
        <v>28</v>
      </c>
      <c r="M48" s="42"/>
      <c r="N48" s="42"/>
      <c r="O48" s="43"/>
    </row>
    <row r="49" spans="1:15" ht="12.75">
      <c r="A49" s="47" t="s">
        <v>35</v>
      </c>
      <c r="L49" s="45"/>
      <c r="M49" s="9"/>
      <c r="N49" s="9"/>
      <c r="O49" s="46"/>
    </row>
    <row r="50" spans="7:15" ht="13.5" thickBot="1">
      <c r="G50" s="10"/>
      <c r="H50" s="10"/>
      <c r="I50" s="10"/>
      <c r="J50" s="10"/>
      <c r="K50" s="10"/>
      <c r="L50" s="48"/>
      <c r="M50" s="11"/>
      <c r="N50" s="11"/>
      <c r="O50" s="49"/>
    </row>
    <row r="51" spans="1:14" ht="12.75">
      <c r="A51" s="1" t="s">
        <v>29</v>
      </c>
      <c r="E51" s="8" t="s">
        <v>30</v>
      </c>
      <c r="G51" s="21" t="s">
        <v>31</v>
      </c>
      <c r="N51" s="8" t="s">
        <v>30</v>
      </c>
    </row>
    <row r="52" spans="1:15" s="60" customFormat="1" ht="24" thickBot="1">
      <c r="A52" s="12"/>
      <c r="B52" s="12"/>
      <c r="C52" s="12"/>
      <c r="D52" s="12"/>
      <c r="E52" s="135"/>
      <c r="F52" s="139"/>
      <c r="G52" s="50"/>
      <c r="H52" s="12"/>
      <c r="I52" s="12"/>
      <c r="J52" s="12"/>
      <c r="K52" s="12"/>
      <c r="L52" s="12"/>
      <c r="M52" s="12"/>
      <c r="N52" s="135"/>
      <c r="O52" s="136"/>
    </row>
    <row r="53" spans="1:14" s="9" customFormat="1" ht="12.75">
      <c r="A53" s="9" t="s">
        <v>65</v>
      </c>
      <c r="N53" s="9" t="s">
        <v>30</v>
      </c>
    </row>
    <row r="54" spans="1:15" s="60" customFormat="1" ht="24" thickBot="1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7"/>
      <c r="O54" s="137"/>
    </row>
    <row r="55" ht="13.5" thickTop="1"/>
  </sheetData>
  <sheetProtection/>
  <mergeCells count="39">
    <mergeCell ref="G43:H43"/>
    <mergeCell ref="G44:H44"/>
    <mergeCell ref="A44:B44"/>
    <mergeCell ref="K43:N43"/>
    <mergeCell ref="N31:O31"/>
    <mergeCell ref="L33:O34"/>
    <mergeCell ref="L36:O37"/>
    <mergeCell ref="L39:O40"/>
    <mergeCell ref="C40:J41"/>
    <mergeCell ref="A40:B41"/>
    <mergeCell ref="A36:J37"/>
    <mergeCell ref="M11:N11"/>
    <mergeCell ref="G11:I11"/>
    <mergeCell ref="A38:J39"/>
    <mergeCell ref="M7:O7"/>
    <mergeCell ref="M9:O9"/>
    <mergeCell ref="A11:C11"/>
    <mergeCell ref="A33:J33"/>
    <mergeCell ref="E11:F11"/>
    <mergeCell ref="A43:B43"/>
    <mergeCell ref="K44:N44"/>
    <mergeCell ref="G5:J5"/>
    <mergeCell ref="K5:O5"/>
    <mergeCell ref="G7:L7"/>
    <mergeCell ref="G9:L9"/>
    <mergeCell ref="A9:F9"/>
    <mergeCell ref="A5:F5"/>
    <mergeCell ref="A7:C7"/>
    <mergeCell ref="A34:J35"/>
    <mergeCell ref="D43:F43"/>
    <mergeCell ref="D44:F44"/>
    <mergeCell ref="A14:B14"/>
    <mergeCell ref="A29:C29"/>
    <mergeCell ref="N52:O52"/>
    <mergeCell ref="N54:O54"/>
    <mergeCell ref="A54:M54"/>
    <mergeCell ref="E52:F52"/>
  </mergeCells>
  <printOptions/>
  <pageMargins left="0.25" right="0.25" top="0.25" bottom="0.25" header="0.5" footer="0.5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dhills</cp:lastModifiedBy>
  <cp:lastPrinted>2014-01-27T23:12:43Z</cp:lastPrinted>
  <dcterms:created xsi:type="dcterms:W3CDTF">2003-02-04T19:55:55Z</dcterms:created>
  <dcterms:modified xsi:type="dcterms:W3CDTF">2014-01-27T23:12:45Z</dcterms:modified>
  <cp:category/>
  <cp:version/>
  <cp:contentType/>
  <cp:contentStatus/>
</cp:coreProperties>
</file>